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935"/>
  </bookViews>
  <sheets>
    <sheet name="Izin 2017 (212)" sheetId="1" r:id="rId1"/>
  </sheets>
  <externalReferences>
    <externalReference r:id="rId2"/>
  </externalReferences>
  <definedNames>
    <definedName name="_xlnm._FilterDatabase" localSheetId="0" hidden="1">'Izin 2017 (212)'!$A$7:$AT$37</definedName>
    <definedName name="Permata_Pamulang_Blok_G_22_No._6_RT_RW_004_005_Desa_bakti_Jaya_Kec._Setu_Kota_Tangerang_Selatan_Provinsi_Banten" comment="penyesuaian" localSheetId="0">'Izin 2017 (212)'!#REF!</definedName>
    <definedName name="Permata_Pamulang_Blok_G_22_No._6_RT_RW_004_005_Desa_bakti_Jaya_Kec._Setu_Kota_Tangerang_Selatan_Provinsi_Banten" comment="penyesuaian">'[1]IPP total dr Dit POs'!#REF!</definedName>
  </definedNames>
  <calcPr calcId="144525"/>
</workbook>
</file>

<file path=xl/sharedStrings.xml><?xml version="1.0" encoding="utf-8"?>
<sst xmlns="http://schemas.openxmlformats.org/spreadsheetml/2006/main" count="211">
  <si>
    <t>Usulan SP 3 Semester II Tahun 2016</t>
  </si>
  <si>
    <t>No</t>
  </si>
  <si>
    <t>Nama Perusahaan</t>
  </si>
  <si>
    <t>Jenis Layanan</t>
  </si>
  <si>
    <t>Jenis Izin</t>
  </si>
  <si>
    <t>Provinsi</t>
  </si>
  <si>
    <t>Nomor Izin</t>
  </si>
  <si>
    <t>Tanggal Izin</t>
  </si>
  <si>
    <t>Tahun Izin</t>
  </si>
  <si>
    <t>Alamat Izin</t>
  </si>
  <si>
    <t>Usulan Pencabutan</t>
  </si>
  <si>
    <t>Kunjungan Lapangan 2016</t>
  </si>
  <si>
    <t>STATUS</t>
  </si>
  <si>
    <t>NO SURAT TUGAS</t>
  </si>
  <si>
    <t>NO LAPGAS</t>
  </si>
  <si>
    <t>PETUGAS LAPANGAN</t>
  </si>
  <si>
    <t>KET</t>
  </si>
  <si>
    <t>PEMBERITAHUAN PERUBAHAN ALAMAT</t>
  </si>
  <si>
    <t>PEMBERITAHUAN PERUBAHAN ANGGARAN DASAR</t>
  </si>
  <si>
    <t>Kunjungan Lapangan 2015</t>
  </si>
  <si>
    <t>KUNJUNGAN LAPANGAN 2014</t>
  </si>
  <si>
    <t>No LAPGAS</t>
  </si>
  <si>
    <t>Pemberitahuan Perubahan Alamat</t>
  </si>
  <si>
    <t>Pemberitahuan Perubahan Anggaran Dasar</t>
  </si>
  <si>
    <t>Kode Porvinsi</t>
  </si>
  <si>
    <t>Kantor Dinas</t>
  </si>
  <si>
    <t>Asperindo</t>
  </si>
  <si>
    <t>Telepon</t>
  </si>
  <si>
    <t>Email</t>
  </si>
  <si>
    <t>MONITORING</t>
  </si>
  <si>
    <t>EVALUASI</t>
  </si>
  <si>
    <t>AKTIF</t>
  </si>
  <si>
    <t>TIDAK BEROPERASI</t>
  </si>
  <si>
    <t>TIDAK DITEMUKAN</t>
  </si>
  <si>
    <t>MONI</t>
  </si>
  <si>
    <t>EVA</t>
  </si>
  <si>
    <t>bali</t>
  </si>
  <si>
    <t>Bangka Belitung</t>
  </si>
  <si>
    <t>banten</t>
  </si>
  <si>
    <t>Yogya</t>
  </si>
  <si>
    <t>DKI</t>
  </si>
  <si>
    <t>gorontalo</t>
  </si>
  <si>
    <t>jambi</t>
  </si>
  <si>
    <t>jawa barat</t>
  </si>
  <si>
    <t>Jawa tengah</t>
  </si>
  <si>
    <t>jawa timur</t>
  </si>
  <si>
    <t>kalbar</t>
  </si>
  <si>
    <t>kalsel</t>
  </si>
  <si>
    <t>kaltim</t>
  </si>
  <si>
    <t>kalut</t>
  </si>
  <si>
    <t>kepri</t>
  </si>
  <si>
    <t>lampung</t>
  </si>
  <si>
    <t>maluku</t>
  </si>
  <si>
    <t>NTB</t>
  </si>
  <si>
    <t>riau</t>
  </si>
  <si>
    <t>sulsel</t>
  </si>
  <si>
    <t>sulut</t>
  </si>
  <si>
    <t>sumbar</t>
  </si>
  <si>
    <t>sumsel</t>
  </si>
  <si>
    <t>sumut</t>
  </si>
  <si>
    <t xml:space="preserve">Alvindo Mandiri Sukses </t>
  </si>
  <si>
    <t>Layanan Paket</t>
  </si>
  <si>
    <t>DKI Jakarta</t>
  </si>
  <si>
    <t>017 Tahun 2015</t>
  </si>
  <si>
    <t>Epicentrum Walk South 529 A, Jl. HR. Rasuna Said, Kel. Karet Kuningan, Kec. Setiabudi, Jakarta Selatan</t>
  </si>
  <si>
    <t>Barelang Jaya Nusantara</t>
  </si>
  <si>
    <t>Nasional</t>
  </si>
  <si>
    <t>Kepri</t>
  </si>
  <si>
    <t>1457 Tahun 2016</t>
  </si>
  <si>
    <t>16 Agustus 2016</t>
  </si>
  <si>
    <t>Mega Legenda Blok A 2, No. 19, Kel. Baloi Permai, Kec. Batam Kota, Batam, Kepulauan Riau</t>
  </si>
  <si>
    <t>(0778) 7495215-7495015</t>
  </si>
  <si>
    <t>barelangjayanusantara.batam@gmail.com</t>
  </si>
  <si>
    <t>Bonaparte Pratama Suplindo</t>
  </si>
  <si>
    <t>Sumatera Utara</t>
  </si>
  <si>
    <t>015 Tahun 2016</t>
  </si>
  <si>
    <t>4 Feb 2016</t>
  </si>
  <si>
    <t>Jl. Brigjend Katamso No. 17 / 295 A, Kel. Sei Mati, Kec. Medan Maimun, Medan, Sumatera Utara</t>
  </si>
  <si>
    <t>(061) 4551716, HP 081260986226-082365651234</t>
  </si>
  <si>
    <t>bonaparte@telkom.net</t>
  </si>
  <si>
    <t>Eterna Ekspress</t>
  </si>
  <si>
    <t>Layanan komunikasi tertulis dan/atau surat elektronik dan Layanan Paket</t>
  </si>
  <si>
    <t>102 Tahun  2016</t>
  </si>
  <si>
    <t>Jl. KH. Hasyim Ashari Dalam Nomr 12, RT. 001/RW. 008, Kel. Petojo Utara, Kec. Gambir, Jakarta Pusat, DKI Jakarta</t>
  </si>
  <si>
    <t>Express Maximum</t>
  </si>
  <si>
    <t>Banten</t>
  </si>
  <si>
    <t>305 Tahun 2016</t>
  </si>
  <si>
    <t>Jl. Trocadero No. 107 Palais De Europe Lippo Karawaci Kel. Panunggangan Barat Kec. Cibodas, Tangerang 15138</t>
  </si>
  <si>
    <t>(021) 55797011</t>
  </si>
  <si>
    <t>akhiraninovi@yahoo.com, emaxind@yahoo.com</t>
  </si>
  <si>
    <t>Garuda Tama Indonesia</t>
  </si>
  <si>
    <t>006 Tahun 2015</t>
  </si>
  <si>
    <t>2 Maret 2015</t>
  </si>
  <si>
    <t>Jl. Seha Raya No. 8 RT. 006/RW. 010, Kel. Grogol Selatan, Kec. Kebayoran Lama, Jakarta Selatan</t>
  </si>
  <si>
    <t xml:space="preserve">021-29305004 Pak Surya </t>
  </si>
  <si>
    <t>cs@garudatama.com ,www.garudatama.com</t>
  </si>
  <si>
    <t>Indah Jaya Express</t>
  </si>
  <si>
    <t>050 Tahun 2016</t>
  </si>
  <si>
    <t>17 Maret 2016</t>
  </si>
  <si>
    <t>Jl. Raya Bekasi Km 18 No. 99, RT. 001/RW. 007, Kel. Jatinegara Kaum, Kec. Pulogadung, Jakarta Timur, DKI Jakarta</t>
  </si>
  <si>
    <t xml:space="preserve">47881761-63 </t>
  </si>
  <si>
    <t>ivan_pranoto@hotmail.com, info@ijx-logistics.com, toni.marjiyanto@ijx-logistics.com</t>
  </si>
  <si>
    <t>Index Transportama</t>
  </si>
  <si>
    <t>012 Tahun 2016</t>
  </si>
  <si>
    <t>2 Feb 2016</t>
  </si>
  <si>
    <t>Gedung Stasiun KA. Senen, Jl. Stasiun Senen Lama, Kel. Senen, Kec. Senen, Jakarta Pusat, DKI Jakarta</t>
  </si>
  <si>
    <t>021 - 4258691</t>
  </si>
  <si>
    <t>indextrans@cbn.net.id</t>
  </si>
  <si>
    <t>Jembatan Emas Nusantara</t>
  </si>
  <si>
    <t>Kabupaten/Kota</t>
  </si>
  <si>
    <t>Kalimantan Utara</t>
  </si>
  <si>
    <t>070 Tahun 2015</t>
  </si>
  <si>
    <t>30 Nopember 2015</t>
  </si>
  <si>
    <t>Jl. Flamboyan No. 21A, RT. 32/RW, Kel. Karang Anyar, Kec. Tarakan Barat, Kota Tarakan, Kalimantan Utara</t>
  </si>
  <si>
    <t>Kemala Putra Panglima 14</t>
  </si>
  <si>
    <t>Layanan  Paket</t>
  </si>
  <si>
    <t>012 Tahun 2015</t>
  </si>
  <si>
    <t>17 Maret 2015</t>
  </si>
  <si>
    <t>Jl. Raya Jatiasih No.3 Komsen, Bekasi</t>
  </si>
  <si>
    <t>Koperasi Telekomunikasi Seluler (Kisel)</t>
  </si>
  <si>
    <t>Layanan komunikasi tertulis dan/atau surat elektronik, Layanan Paket dan Layanan Keagenan Pos</t>
  </si>
  <si>
    <t>107 Tahun 2016</t>
  </si>
  <si>
    <t>31 Maret 2016</t>
  </si>
  <si>
    <t>Graha Sucofindo Lantai 1, Jl. Raya Pasar Minggu Kav 34, Kel. Pancoran, Kec Pancoran, Jakarta Selatan, DKI Jakarta</t>
  </si>
  <si>
    <t>corporatesecretary@kiselindonesia.com, lisdiana@kiselindonesia.com</t>
  </si>
  <si>
    <t>Langlang Global Sukses</t>
  </si>
  <si>
    <t>Jawa Barat</t>
  </si>
  <si>
    <t>014 Tahun 2016</t>
  </si>
  <si>
    <t>Jl. Chairil Anwar Ruko Kalimas Blok D No. 12A, Kel. Margahayu, Kec. Bekasi Timur, Bekasi, Jawa Barat</t>
  </si>
  <si>
    <t>(021) 8822 815</t>
  </si>
  <si>
    <t>hermawan@ptlgs.com</t>
  </si>
  <si>
    <t>Lunar Global Expressindo</t>
  </si>
  <si>
    <t>013 Tahun 2016</t>
  </si>
  <si>
    <t>Ruko Mega Grosir Cempaka Mas Blok D Nomor 36, Jl. Letjen Suprapto ,Kel. Sumur Batu, Kec. Kemayoran, Jakarta Pusat, DKI Jakarta</t>
  </si>
  <si>
    <t>021 - 42889717</t>
  </si>
  <si>
    <t>krismanto@lunarglobal-indo.com</t>
  </si>
  <si>
    <t>Mitra Ekspedisi Sejahtera</t>
  </si>
  <si>
    <t>Jawa Tengah</t>
  </si>
  <si>
    <t>046 Tahun 2016</t>
  </si>
  <si>
    <t>10 Maret 2016</t>
  </si>
  <si>
    <t>Jl. Baruna Kav. 7C Semarang, 
Jawa Tengah</t>
  </si>
  <si>
    <t>Operasional:
Jl. Gajah Mada No.95C Kel. Miroto Kec. Semarang Tengah, Semarang
Jawa Tengah</t>
  </si>
  <si>
    <t>Mitragraha Inti Utama</t>
  </si>
  <si>
    <t>058 Tahun 2016</t>
  </si>
  <si>
    <t>28 Maret 2016</t>
  </si>
  <si>
    <t>Jl. Mohammad Toha Nomor 77 Cigareleng, Kel. Cigareleng, Kec. Regol, Bandung, Jawa Barat</t>
  </si>
  <si>
    <t>(022) 5229068</t>
  </si>
  <si>
    <t>mgiu@inti.co.id, teprast@yahoo.com</t>
  </si>
  <si>
    <t>Nusantara Ekspress</t>
  </si>
  <si>
    <t>1098 Tahun 2014</t>
  </si>
  <si>
    <t>31 Desember 2014</t>
  </si>
  <si>
    <t>Jl. Batu Ampar III No. 7 RT. 002/RW. 03, Kel. Batu Ampar, Kec. Kramat Jati, Jakarta Timur, DKI Jakarta</t>
  </si>
  <si>
    <t>021-80881618</t>
  </si>
  <si>
    <t>Paketku Global Sinergi</t>
  </si>
  <si>
    <t>047 Tahun 2016</t>
  </si>
  <si>
    <t>29 Feb 2016</t>
  </si>
  <si>
    <t>Taman Tekno Sektor XI BSD, Blok J-2/7, Kel. Setu, Kec. Setu, Tangerang Selatan, Banten 12314</t>
  </si>
  <si>
    <t>Pandu Siwi Sentosa</t>
  </si>
  <si>
    <t>086 Tahun 2016</t>
  </si>
  <si>
    <t>Jl. Raya Bekasi Timur KM. 18 No. 30, RT. 006 / RW. 011, Kel. Jatinegara, Kec. Cakung, Jakarta Timur, DKI Jakarta</t>
  </si>
  <si>
    <t>4616007/4602993-4619588</t>
  </si>
  <si>
    <t>harry.kurnyawan@pandulogistics.com</t>
  </si>
  <si>
    <t>Paramas Permata</t>
  </si>
  <si>
    <t>Layanan Komunikasi Tertulis dan/atau Surat Elektronik dan Layanan Paket</t>
  </si>
  <si>
    <t>021 Tahun 2015</t>
  </si>
  <si>
    <t>Jl. Griya Utama Blok C. 15 Puri Mutiara, Kel. Sunter Agung, Kec. Tanjung Priok, Jakarta Utara, DKI Jakarta</t>
  </si>
  <si>
    <t>Prima Domestik Ekspressindo</t>
  </si>
  <si>
    <t>262 Tahun 2016</t>
  </si>
  <si>
    <t>Prima Graha Building, Jl. Warung Jati Timur No. 4-6 Kel. Kalibata Kec. Pancoran, Jakarta Selatan 12740</t>
  </si>
  <si>
    <t>(021) 79187900, 7900083</t>
  </si>
  <si>
    <t>pde@prima-logistic.com, masduki.pde@prima-logistic.com, marni.pde@prima-logistic.com</t>
  </si>
  <si>
    <t>RGA Internatonal Indonesia</t>
  </si>
  <si>
    <t>953 Tahun 2016</t>
  </si>
  <si>
    <t>31 Mei 2016</t>
  </si>
  <si>
    <t>Gedung Menara Satu Lantai 5 Unit 0503, Jl. Bulevar Kelapa Gading LA 3 Nomor 1, Kel. Kelapa Gading Timur, Kelapa Gading, Jakarta Utara, DKI Jakarta</t>
  </si>
  <si>
    <t>Sriwijaya Putra</t>
  </si>
  <si>
    <t>Sumatera Selatan</t>
  </si>
  <si>
    <t>1856 Tahun 2016</t>
  </si>
  <si>
    <t>Jl. Kapten Cek Syeh No. 250 Kel. 18 Ilir Kec. Ilir Timur I, Palembang 30121</t>
  </si>
  <si>
    <t>(0711) 320679, 351145, 367071</t>
  </si>
  <si>
    <t>Tetra Transport Exspeedy</t>
  </si>
  <si>
    <t>320 Tahun 2016</t>
  </si>
  <si>
    <t>Ruko Semarang Indah Blok E1 No. 33, Jl. Madukoro Raya, Semarang - Jawa Tengah</t>
  </si>
  <si>
    <t>024-7615512</t>
  </si>
  <si>
    <t>srg@rex.co.id</t>
  </si>
  <si>
    <t>Three Stars Nusantara</t>
  </si>
  <si>
    <t>004 Tahun 2016</t>
  </si>
  <si>
    <t>20 Jan 2016</t>
  </si>
  <si>
    <t>Gedung Multi Piranti Graha Jl. Radin Inten II No. 2 Kel. Duren Sawit Kec. Duren Sawit Jakarta Timur DKI Jakarta</t>
  </si>
  <si>
    <t>Trinita Indopersada</t>
  </si>
  <si>
    <t>Bali</t>
  </si>
  <si>
    <t>1676 Tahun 2016</t>
  </si>
  <si>
    <t>Jl. By Pass Ngurah Rai No. 341 (Baru), Kel. Sanur, Kec. Denpasar Selatan, Denpasar, Bali</t>
  </si>
  <si>
    <t>0361-286980/289850</t>
  </si>
  <si>
    <t>trinitacourier@dps.centrin.net.id, trinitadps@dps.centrin.net.id</t>
  </si>
  <si>
    <t>Usaha Kita Bersatu</t>
  </si>
  <si>
    <t>Layanan Komunikasi Tertulis dan/atau Surat Elektronik</t>
  </si>
  <si>
    <t>004 Tahun 2015</t>
  </si>
  <si>
    <t>9 Januari 2015</t>
  </si>
  <si>
    <t>Jl. Melur No. 11 Medan, Kel. Hamdan, Kec. Medan Maimun, Medan, Sumatera Utara</t>
  </si>
  <si>
    <t>061-4145040, Ruli (085772635717)</t>
  </si>
  <si>
    <t>003 Tahun 2015</t>
  </si>
  <si>
    <t>Fajar Cahaya Sejahtera</t>
  </si>
  <si>
    <t>Komunikasi Tertulis/ Surat Elektronik</t>
  </si>
  <si>
    <t>Kepulauan Riau</t>
  </si>
  <si>
    <t>1066 Tahun 2014</t>
  </si>
  <si>
    <t>Perum Cluster Pesona Boulevard Blok H No. 03, Kel. Belian, Kec. Batam Kota, Batam, Kepulauan Riau</t>
  </si>
  <si>
    <t>081364082779</t>
  </si>
  <si>
    <t>1064 Tahun 2014</t>
  </si>
  <si>
    <t>Layanan Logistik</t>
  </si>
  <si>
    <t>1065 Tahun 2014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</si>
</sst>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[$-421]dd\ mmmm\ yyyy;@"/>
  </numFmts>
  <fonts count="36">
    <font>
      <sz val="11"/>
      <color theme="1"/>
      <name val="Calibri"/>
      <charset val="1"/>
      <scheme val="minor"/>
    </font>
    <font>
      <sz val="16"/>
      <color theme="1"/>
      <name val="Calibri"/>
      <charset val="134"/>
      <scheme val="minor"/>
    </font>
    <font>
      <sz val="14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Arial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1"/>
      <name val="Calibri"/>
      <charset val="134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b/>
      <sz val="16"/>
      <name val="Calibri"/>
      <charset val="134"/>
      <scheme val="minor"/>
    </font>
    <font>
      <sz val="14"/>
      <name val="Arial"/>
      <charset val="134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theme="10"/>
      <name val="Calibri"/>
      <charset val="1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5" fillId="7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8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5" fillId="0" borderId="0"/>
    <xf numFmtId="0" fontId="15" fillId="3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5" fillId="0" borderId="0"/>
    <xf numFmtId="0" fontId="1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3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2" borderId="4" xfId="32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0" fontId="11" fillId="2" borderId="4" xfId="3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32" applyFont="1" applyFill="1" applyBorder="1" applyAlignment="1">
      <alignment horizontal="center" vertical="center" wrapText="1"/>
    </xf>
    <xf numFmtId="0" fontId="11" fillId="2" borderId="5" xfId="32" applyFont="1" applyFill="1" applyBorder="1" applyAlignment="1">
      <alignment horizontal="center" vertical="center" wrapText="1"/>
    </xf>
    <xf numFmtId="15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8" fontId="12" fillId="0" borderId="4" xfId="0" applyNumberFormat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178" fontId="11" fillId="2" borderId="4" xfId="0" applyNumberFormat="1" applyFont="1" applyFill="1" applyBorder="1" applyAlignment="1">
      <alignment horizontal="center" vertical="center" wrapText="1"/>
    </xf>
    <xf numFmtId="0" fontId="12" fillId="2" borderId="4" xfId="32" applyFont="1" applyFill="1" applyBorder="1" applyAlignment="1">
      <alignment horizontal="center" vertical="center" wrapText="1"/>
    </xf>
    <xf numFmtId="178" fontId="12" fillId="2" borderId="4" xfId="0" applyNumberFormat="1" applyFont="1" applyFill="1" applyBorder="1" applyAlignment="1">
      <alignment horizontal="center" vertical="center" wrapText="1"/>
    </xf>
    <xf numFmtId="15" fontId="11" fillId="2" borderId="4" xfId="32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1" fontId="3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" fontId="4" fillId="2" borderId="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" fontId="2" fillId="5" borderId="0" xfId="0" applyNumberFormat="1" applyFont="1" applyFill="1"/>
    <xf numFmtId="1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" fontId="14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14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/>
    <xf numFmtId="1" fontId="4" fillId="2" borderId="0" xfId="0" applyNumberFormat="1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4" xfId="1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10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4" fillId="2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1" fontId="14" fillId="2" borderId="4" xfId="0" applyNumberFormat="1" applyFont="1" applyFill="1" applyBorder="1"/>
    <xf numFmtId="0" fontId="12" fillId="0" borderId="4" xfId="0" applyFont="1" applyFill="1" applyBorder="1" applyAlignment="1" quotePrefix="1">
      <alignment horizontal="center" vertical="center" wrapText="1"/>
    </xf>
    <xf numFmtId="0" fontId="12" fillId="2" borderId="4" xfId="0" applyFont="1" applyFill="1" applyBorder="1" applyAlignment="1" quotePrefix="1">
      <alignment horizontal="center" vertical="center" wrapText="1"/>
    </xf>
    <xf numFmtId="0" fontId="2" fillId="0" borderId="4" xfId="0" applyFont="1" applyFill="1" applyBorder="1" applyAlignment="1" quotePrefix="1">
      <alignment horizontal="center" vertical="center" wrapText="1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Normal 3" xfId="37"/>
    <cellStyle name="20% - Accent6" xfId="38" builtinId="50"/>
    <cellStyle name="60% - Accent2" xfId="39" builtinId="36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Normal 2 2" xfId="5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tri\Dropbox\Pos%202015\MARJOKOOOO\Izin%20Penyelenggara%20Pos%20Tahun%202017%20Final%20New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zin 2017 (451)"/>
      <sheetName val="Sheet2"/>
      <sheetName val="dalam proses (131)"/>
      <sheetName val="sblm rekon ttl (582)"/>
      <sheetName val="IPP total dr Dit POs"/>
      <sheetName val="double (125)"/>
      <sheetName val="ke-1 (26)"/>
      <sheetName val="ke-2 (97)"/>
      <sheetName val="ke-3 (109)"/>
      <sheetName val="ke-4 (414)"/>
      <sheetName val="ke-5 (239)"/>
      <sheetName val="Rekap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krismanto@lunarglobal-indo.com" TargetMode="External"/><Relationship Id="rId8" Type="http://schemas.openxmlformats.org/officeDocument/2006/relationships/hyperlink" Target="mailto:hermawan@ptlgs.com" TargetMode="External"/><Relationship Id="rId7" Type="http://schemas.openxmlformats.org/officeDocument/2006/relationships/hyperlink" Target="mailto:corporatesecretary@kiselindonesia.com" TargetMode="External"/><Relationship Id="rId6" Type="http://schemas.openxmlformats.org/officeDocument/2006/relationships/hyperlink" Target="mailto:indextrans@cbn.net.id" TargetMode="External"/><Relationship Id="rId5" Type="http://schemas.openxmlformats.org/officeDocument/2006/relationships/hyperlink" Target="mailto:ivan_pranoto@hotmail.com" TargetMode="External"/><Relationship Id="rId4" Type="http://schemas.openxmlformats.org/officeDocument/2006/relationships/hyperlink" Target="mailto:cs@garudatama.com%20,www.garudatama.com" TargetMode="External"/><Relationship Id="rId3" Type="http://schemas.openxmlformats.org/officeDocument/2006/relationships/hyperlink" Target="mailto:barelangjayanusantara.batam@gmail.com" TargetMode="External"/><Relationship Id="rId2" Type="http://schemas.openxmlformats.org/officeDocument/2006/relationships/hyperlink" Target="mailto:bonaparte@telkom.net" TargetMode="External"/><Relationship Id="rId13" Type="http://schemas.openxmlformats.org/officeDocument/2006/relationships/hyperlink" Target="mailto:trinitacourier@dps.centrin.net.id" TargetMode="External"/><Relationship Id="rId12" Type="http://schemas.openxmlformats.org/officeDocument/2006/relationships/hyperlink" Target="mailto:srg@rex.co.id" TargetMode="External"/><Relationship Id="rId11" Type="http://schemas.openxmlformats.org/officeDocument/2006/relationships/hyperlink" Target="mailto:pde@prima-logistic.com" TargetMode="External"/><Relationship Id="rId10" Type="http://schemas.openxmlformats.org/officeDocument/2006/relationships/hyperlink" Target="mailto:harry.kurnyawan@pandulogistics.com" TargetMode="External"/><Relationship Id="rId1" Type="http://schemas.openxmlformats.org/officeDocument/2006/relationships/hyperlink" Target="mailto:akhiraninovi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FF"/>
  </sheetPr>
  <dimension ref="A2:CH37"/>
  <sheetViews>
    <sheetView tabSelected="1" zoomScale="80" zoomScaleNormal="80" workbookViewId="0">
      <pane xSplit="2" ySplit="7" topLeftCell="C8" activePane="bottomRight" state="frozen"/>
      <selection/>
      <selection pane="topRight"/>
      <selection pane="bottomLeft"/>
      <selection pane="bottomRight" activeCell="G8" sqref="G8"/>
    </sheetView>
  </sheetViews>
  <sheetFormatPr defaultColWidth="9.14285714285714" defaultRowHeight="18.75"/>
  <cols>
    <col min="1" max="1" width="5.57142857142857" style="6" customWidth="1"/>
    <col min="2" max="2" width="38" style="7" customWidth="1"/>
    <col min="3" max="3" width="22.7142857142857" style="8" customWidth="1"/>
    <col min="4" max="5" width="13.5714285714286" style="8" customWidth="1"/>
    <col min="6" max="6" width="19" style="8" customWidth="1"/>
    <col min="7" max="7" width="22" style="8" customWidth="1"/>
    <col min="8" max="8" width="8.85714285714286" style="8" customWidth="1"/>
    <col min="9" max="9" width="39" style="8" customWidth="1"/>
    <col min="10" max="10" width="18.5714285714286" style="9" hidden="1" customWidth="1"/>
    <col min="11" max="21" width="22.8571428571429" style="10" hidden="1" customWidth="1"/>
    <col min="22" max="22" width="18.8571428571429" style="10" hidden="1" customWidth="1"/>
    <col min="23" max="23" width="15.8571428571429" style="10" hidden="1" customWidth="1"/>
    <col min="24" max="24" width="8.85714285714286" style="10" hidden="1" customWidth="1"/>
    <col min="25" max="25" width="16.8571428571429" style="10" hidden="1" customWidth="1"/>
    <col min="26" max="26" width="16.1428571428571" style="10" hidden="1" customWidth="1"/>
    <col min="27" max="27" width="18.7142857142857" style="10" hidden="1" customWidth="1"/>
    <col min="28" max="28" width="22.8571428571429" style="10" hidden="1" customWidth="1"/>
    <col min="29" max="29" width="19" style="10" hidden="1" customWidth="1"/>
    <col min="30" max="30" width="31.8571428571429" style="10" hidden="1" customWidth="1"/>
    <col min="31" max="31" width="19.5714285714286" style="10" hidden="1" customWidth="1"/>
    <col min="32" max="32" width="18.5714285714286" style="10" hidden="1" customWidth="1"/>
    <col min="33" max="33" width="10.2857142857143" style="10" hidden="1" customWidth="1"/>
    <col min="34" max="34" width="12.1428571428571" style="10" hidden="1" customWidth="1"/>
    <col min="35" max="35" width="7.42857142857143" style="10" hidden="1" customWidth="1"/>
    <col min="36" max="36" width="11.8571428571429" style="10" hidden="1" customWidth="1"/>
    <col min="37" max="37" width="12" style="10" hidden="1" customWidth="1"/>
    <col min="38" max="38" width="11.1428571428571" style="10" hidden="1" customWidth="1"/>
    <col min="39" max="39" width="11" style="10" hidden="1" customWidth="1"/>
    <col min="40" max="40" width="17.5714285714286" style="10" hidden="1" customWidth="1"/>
    <col min="41" max="41" width="36.4285714285714" style="10" hidden="1" customWidth="1"/>
    <col min="42" max="42" width="10.5714285714286" style="10" hidden="1" customWidth="1"/>
    <col min="43" max="43" width="14.5714285714286" style="10" hidden="1" customWidth="1"/>
    <col min="44" max="44" width="17" style="10" hidden="1" customWidth="1"/>
    <col min="45" max="45" width="37.5714285714286" style="10" hidden="1" customWidth="1"/>
    <col min="46" max="46" width="17" style="10" hidden="1" customWidth="1"/>
    <col min="47" max="58" width="9.14285714285714" style="10" hidden="1" customWidth="1"/>
    <col min="59" max="80" width="14.5714285714286" style="6" hidden="1" customWidth="1"/>
    <col min="81" max="82" width="14.1428571428571" style="10" hidden="1" customWidth="1"/>
    <col min="83" max="83" width="19.8571428571429" style="10" customWidth="1"/>
    <col min="84" max="84" width="36.4285714285714" style="10" customWidth="1"/>
    <col min="85" max="85" width="26.7142857142857" style="10" customWidth="1"/>
    <col min="86" max="16384" width="9.14285714285714" style="10"/>
  </cols>
  <sheetData>
    <row r="2" ht="15" spans="1:9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ht="15" spans="1:9">
      <c r="A3" s="11"/>
      <c r="B3" s="11"/>
      <c r="C3" s="11"/>
      <c r="D3" s="11"/>
      <c r="E3" s="11"/>
      <c r="F3" s="11"/>
      <c r="G3" s="11"/>
      <c r="H3" s="11"/>
      <c r="I3" s="11"/>
    </row>
    <row r="4" ht="24.75" customHeight="1" spans="1:1">
      <c r="A4" s="12"/>
    </row>
    <row r="5" s="1" customFormat="1" ht="36.75" customHeight="1" spans="1:84">
      <c r="A5" s="13" t="s">
        <v>1</v>
      </c>
      <c r="B5" s="14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42" t="s">
        <v>10</v>
      </c>
      <c r="K5" s="43" t="s">
        <v>11</v>
      </c>
      <c r="L5" s="44"/>
      <c r="M5" s="43" t="s">
        <v>12</v>
      </c>
      <c r="N5" s="45"/>
      <c r="O5" s="44"/>
      <c r="P5" s="13" t="s">
        <v>13</v>
      </c>
      <c r="Q5" s="13" t="s">
        <v>14</v>
      </c>
      <c r="R5" s="13" t="s">
        <v>15</v>
      </c>
      <c r="S5" s="13" t="s">
        <v>16</v>
      </c>
      <c r="T5" s="15" t="s">
        <v>17</v>
      </c>
      <c r="U5" s="15" t="s">
        <v>18</v>
      </c>
      <c r="V5" s="43" t="s">
        <v>19</v>
      </c>
      <c r="W5" s="44"/>
      <c r="X5" s="43" t="s">
        <v>12</v>
      </c>
      <c r="Y5" s="45"/>
      <c r="Z5" s="44"/>
      <c r="AA5" s="13" t="s">
        <v>13</v>
      </c>
      <c r="AB5" s="13" t="s">
        <v>14</v>
      </c>
      <c r="AC5" s="13" t="s">
        <v>15</v>
      </c>
      <c r="AD5" s="13" t="s">
        <v>16</v>
      </c>
      <c r="AE5" s="15" t="s">
        <v>17</v>
      </c>
      <c r="AF5" s="15" t="s">
        <v>18</v>
      </c>
      <c r="AG5" s="58" t="s">
        <v>20</v>
      </c>
      <c r="AH5" s="59"/>
      <c r="AI5" s="60" t="s">
        <v>12</v>
      </c>
      <c r="AJ5" s="61"/>
      <c r="AK5" s="62"/>
      <c r="AL5" s="63" t="s">
        <v>13</v>
      </c>
      <c r="AM5" s="63" t="s">
        <v>21</v>
      </c>
      <c r="AN5" s="63" t="s">
        <v>15</v>
      </c>
      <c r="AO5" s="63" t="s">
        <v>16</v>
      </c>
      <c r="AP5" s="74" t="s">
        <v>22</v>
      </c>
      <c r="AQ5" s="74" t="s">
        <v>23</v>
      </c>
      <c r="AR5" s="1" t="s">
        <v>24</v>
      </c>
      <c r="AS5" s="75" t="s">
        <v>25</v>
      </c>
      <c r="AT5" s="75" t="s">
        <v>26</v>
      </c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E5" s="15" t="s">
        <v>27</v>
      </c>
      <c r="CF5" s="13" t="s">
        <v>28</v>
      </c>
    </row>
    <row r="6" s="1" customFormat="1" ht="36.75" customHeight="1" spans="1:84">
      <c r="A6" s="16"/>
      <c r="B6" s="17" t="s">
        <v>2</v>
      </c>
      <c r="C6" s="18"/>
      <c r="D6" s="18"/>
      <c r="E6" s="19"/>
      <c r="F6" s="19"/>
      <c r="G6" s="19"/>
      <c r="H6" s="18"/>
      <c r="I6" s="19"/>
      <c r="J6" s="46"/>
      <c r="K6" s="13" t="s">
        <v>29</v>
      </c>
      <c r="L6" s="13" t="s">
        <v>30</v>
      </c>
      <c r="M6" s="13" t="s">
        <v>31</v>
      </c>
      <c r="N6" s="15" t="s">
        <v>32</v>
      </c>
      <c r="O6" s="15" t="s">
        <v>33</v>
      </c>
      <c r="P6" s="47"/>
      <c r="Q6" s="47"/>
      <c r="R6" s="47"/>
      <c r="S6" s="47"/>
      <c r="T6" s="18"/>
      <c r="U6" s="18"/>
      <c r="V6" s="13" t="s">
        <v>29</v>
      </c>
      <c r="W6" s="13" t="s">
        <v>30</v>
      </c>
      <c r="X6" s="13" t="s">
        <v>31</v>
      </c>
      <c r="Y6" s="15" t="s">
        <v>32</v>
      </c>
      <c r="Z6" s="15" t="s">
        <v>33</v>
      </c>
      <c r="AA6" s="47"/>
      <c r="AB6" s="47"/>
      <c r="AC6" s="47"/>
      <c r="AD6" s="47"/>
      <c r="AE6" s="18"/>
      <c r="AF6" s="18"/>
      <c r="AG6" s="64" t="s">
        <v>34</v>
      </c>
      <c r="AH6" s="64" t="s">
        <v>35</v>
      </c>
      <c r="AI6" s="64" t="s">
        <v>31</v>
      </c>
      <c r="AJ6" s="63" t="s">
        <v>32</v>
      </c>
      <c r="AK6" s="63" t="s">
        <v>33</v>
      </c>
      <c r="AL6" s="65"/>
      <c r="AM6" s="65"/>
      <c r="AN6" s="65"/>
      <c r="AO6" s="65"/>
      <c r="AP6" s="74"/>
      <c r="AQ6" s="74"/>
      <c r="AS6" s="75"/>
      <c r="AT6" s="75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E6" s="19"/>
      <c r="CF6" s="16"/>
    </row>
    <row r="7" s="1" customFormat="1" ht="9" customHeight="1" spans="1:84">
      <c r="A7" s="20"/>
      <c r="B7" s="21"/>
      <c r="C7" s="22"/>
      <c r="D7" s="22"/>
      <c r="E7" s="23"/>
      <c r="F7" s="23"/>
      <c r="G7" s="23"/>
      <c r="H7" s="22"/>
      <c r="I7" s="23"/>
      <c r="J7" s="42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64"/>
      <c r="AH7" s="64"/>
      <c r="AI7" s="64"/>
      <c r="AJ7" s="63"/>
      <c r="AK7" s="63"/>
      <c r="AL7" s="65"/>
      <c r="AM7" s="65"/>
      <c r="AN7" s="65"/>
      <c r="AO7" s="65"/>
      <c r="AP7" s="74"/>
      <c r="AQ7" s="74"/>
      <c r="AS7" s="75"/>
      <c r="AT7" s="75"/>
      <c r="BG7" s="84" t="s">
        <v>36</v>
      </c>
      <c r="BH7" s="84" t="s">
        <v>37</v>
      </c>
      <c r="BI7" s="84" t="s">
        <v>38</v>
      </c>
      <c r="BJ7" s="84" t="s">
        <v>39</v>
      </c>
      <c r="BK7" s="84" t="s">
        <v>40</v>
      </c>
      <c r="BL7" s="84" t="s">
        <v>41</v>
      </c>
      <c r="BM7" s="84" t="s">
        <v>42</v>
      </c>
      <c r="BN7" s="84" t="s">
        <v>43</v>
      </c>
      <c r="BO7" s="84" t="s">
        <v>44</v>
      </c>
      <c r="BP7" s="84" t="s">
        <v>45</v>
      </c>
      <c r="BQ7" s="84" t="s">
        <v>46</v>
      </c>
      <c r="BR7" s="84" t="s">
        <v>47</v>
      </c>
      <c r="BS7" s="84" t="s">
        <v>48</v>
      </c>
      <c r="BT7" s="84" t="s">
        <v>49</v>
      </c>
      <c r="BU7" s="84" t="s">
        <v>50</v>
      </c>
      <c r="BV7" s="84" t="s">
        <v>51</v>
      </c>
      <c r="BW7" s="84" t="s">
        <v>52</v>
      </c>
      <c r="BX7" s="84" t="s">
        <v>53</v>
      </c>
      <c r="BY7" s="84" t="s">
        <v>54</v>
      </c>
      <c r="BZ7" s="84" t="s">
        <v>55</v>
      </c>
      <c r="CA7" s="84" t="s">
        <v>56</v>
      </c>
      <c r="CB7" s="84" t="s">
        <v>57</v>
      </c>
      <c r="CC7" s="1" t="s">
        <v>58</v>
      </c>
      <c r="CD7" s="1" t="s">
        <v>59</v>
      </c>
      <c r="CE7" s="23"/>
      <c r="CF7" s="47"/>
    </row>
    <row r="8" s="2" customFormat="1" ht="87" customHeight="1" spans="1:84">
      <c r="A8" s="24">
        <v>1</v>
      </c>
      <c r="B8" s="25" t="s">
        <v>60</v>
      </c>
      <c r="C8" s="26" t="s">
        <v>61</v>
      </c>
      <c r="D8" s="26" t="s">
        <v>5</v>
      </c>
      <c r="E8" s="26" t="s">
        <v>62</v>
      </c>
      <c r="F8" s="26" t="s">
        <v>63</v>
      </c>
      <c r="G8" s="27">
        <v>42116</v>
      </c>
      <c r="H8" s="28">
        <v>2015</v>
      </c>
      <c r="I8" s="26" t="s">
        <v>64</v>
      </c>
      <c r="J8" s="49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66"/>
      <c r="AH8" s="66"/>
      <c r="AI8" s="66"/>
      <c r="AJ8" s="66"/>
      <c r="AK8" s="66"/>
      <c r="AL8" s="67"/>
      <c r="AM8" s="67"/>
      <c r="AN8" s="67"/>
      <c r="AO8" s="50"/>
      <c r="AP8" s="50"/>
      <c r="AQ8" s="50"/>
      <c r="AS8" s="76"/>
      <c r="AT8" s="76"/>
      <c r="AU8" s="77" t="e">
        <f>#REF!</f>
        <v>#REF!</v>
      </c>
      <c r="BK8" s="85" t="e">
        <f>#REF!</f>
        <v>#REF!</v>
      </c>
      <c r="CE8" s="50"/>
      <c r="CF8" s="50"/>
    </row>
    <row r="9" s="3" customFormat="1" ht="87" customHeight="1" spans="1:84">
      <c r="A9" s="24">
        <v>2</v>
      </c>
      <c r="B9" s="29" t="s">
        <v>65</v>
      </c>
      <c r="C9" s="30" t="s">
        <v>61</v>
      </c>
      <c r="D9" s="30" t="s">
        <v>66</v>
      </c>
      <c r="E9" s="30" t="s">
        <v>67</v>
      </c>
      <c r="F9" s="31" t="s">
        <v>68</v>
      </c>
      <c r="G9" s="31" t="s">
        <v>69</v>
      </c>
      <c r="H9" s="30">
        <v>2016</v>
      </c>
      <c r="I9" s="30" t="s">
        <v>70</v>
      </c>
      <c r="J9" s="49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U9" s="77" t="e">
        <f>#REF!</f>
        <v>#REF!</v>
      </c>
      <c r="BU9" s="85" t="e">
        <f>#REF!</f>
        <v>#REF!</v>
      </c>
      <c r="CE9" s="92" t="s">
        <v>71</v>
      </c>
      <c r="CF9" s="93" t="s">
        <v>72</v>
      </c>
    </row>
    <row r="10" s="3" customFormat="1" ht="87" customHeight="1" spans="1:84">
      <c r="A10" s="24">
        <v>3</v>
      </c>
      <c r="B10" s="32" t="s">
        <v>73</v>
      </c>
      <c r="C10" s="26" t="s">
        <v>61</v>
      </c>
      <c r="D10" s="26" t="s">
        <v>66</v>
      </c>
      <c r="E10" s="30" t="s">
        <v>74</v>
      </c>
      <c r="F10" s="30" t="s">
        <v>75</v>
      </c>
      <c r="G10" s="103" t="s">
        <v>76</v>
      </c>
      <c r="H10" s="28">
        <v>2016</v>
      </c>
      <c r="I10" s="30" t="s">
        <v>77</v>
      </c>
      <c r="J10" s="49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CD10" s="85" t="e">
        <f>#REF!</f>
        <v>#REF!</v>
      </c>
      <c r="CE10" s="92" t="s">
        <v>78</v>
      </c>
      <c r="CF10" s="93" t="s">
        <v>79</v>
      </c>
    </row>
    <row r="11" s="3" customFormat="1" ht="87" customHeight="1" spans="1:84">
      <c r="A11" s="24">
        <v>4</v>
      </c>
      <c r="B11" s="29" t="s">
        <v>80</v>
      </c>
      <c r="C11" s="30" t="s">
        <v>81</v>
      </c>
      <c r="D11" s="26" t="s">
        <v>66</v>
      </c>
      <c r="E11" s="26" t="s">
        <v>62</v>
      </c>
      <c r="F11" s="30" t="s">
        <v>82</v>
      </c>
      <c r="G11" s="33">
        <v>42460</v>
      </c>
      <c r="H11" s="28">
        <v>2016</v>
      </c>
      <c r="I11" s="30" t="s">
        <v>83</v>
      </c>
      <c r="J11" s="49"/>
      <c r="BK11" s="85" t="e">
        <f>#REF!</f>
        <v>#REF!</v>
      </c>
      <c r="CE11" s="51"/>
      <c r="CF11" s="51"/>
    </row>
    <row r="12" s="3" customFormat="1" ht="87" customHeight="1" spans="1:84">
      <c r="A12" s="24">
        <v>5</v>
      </c>
      <c r="B12" s="29" t="s">
        <v>84</v>
      </c>
      <c r="C12" s="30" t="s">
        <v>61</v>
      </c>
      <c r="D12" s="30" t="s">
        <v>66</v>
      </c>
      <c r="E12" s="30" t="s">
        <v>85</v>
      </c>
      <c r="F12" s="34" t="s">
        <v>86</v>
      </c>
      <c r="G12" s="35">
        <v>42702</v>
      </c>
      <c r="H12" s="28">
        <v>2016</v>
      </c>
      <c r="I12" s="26" t="s">
        <v>87</v>
      </c>
      <c r="J12" s="49"/>
      <c r="BG12" s="86"/>
      <c r="BH12" s="86"/>
      <c r="BI12" s="87" t="e">
        <f>#REF!</f>
        <v>#REF!</v>
      </c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E12" s="92" t="s">
        <v>88</v>
      </c>
      <c r="CF12" s="93" t="s">
        <v>89</v>
      </c>
    </row>
    <row r="13" s="4" customFormat="1" ht="87" customHeight="1" spans="1:84">
      <c r="A13" s="24">
        <v>6</v>
      </c>
      <c r="B13" s="29" t="s">
        <v>90</v>
      </c>
      <c r="C13" s="26" t="s">
        <v>61</v>
      </c>
      <c r="D13" s="26" t="s">
        <v>5</v>
      </c>
      <c r="E13" s="26" t="s">
        <v>62</v>
      </c>
      <c r="F13" s="26" t="s">
        <v>91</v>
      </c>
      <c r="G13" s="27" t="s">
        <v>92</v>
      </c>
      <c r="H13" s="28">
        <v>2015</v>
      </c>
      <c r="I13" s="26" t="s">
        <v>93</v>
      </c>
      <c r="J13" s="49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68"/>
      <c r="AH13" s="68"/>
      <c r="AI13" s="68"/>
      <c r="AJ13" s="68"/>
      <c r="AK13" s="68"/>
      <c r="AL13" s="69"/>
      <c r="AM13" s="69"/>
      <c r="AN13" s="69"/>
      <c r="AO13" s="53"/>
      <c r="AP13" s="53"/>
      <c r="AQ13" s="53"/>
      <c r="AR13" s="2"/>
      <c r="AS13" s="76"/>
      <c r="AT13" s="76"/>
      <c r="AU13" s="77" t="e">
        <f>#REF!</f>
        <v>#REF!</v>
      </c>
      <c r="BK13" s="85" t="e">
        <f>#REF!</f>
        <v>#REF!</v>
      </c>
      <c r="CE13" s="94" t="s">
        <v>94</v>
      </c>
      <c r="CF13" s="95" t="s">
        <v>95</v>
      </c>
    </row>
    <row r="14" ht="87" customHeight="1" spans="1:84">
      <c r="A14" s="24">
        <v>7</v>
      </c>
      <c r="B14" s="29" t="s">
        <v>96</v>
      </c>
      <c r="C14" s="25" t="s">
        <v>61</v>
      </c>
      <c r="D14" s="25" t="s">
        <v>66</v>
      </c>
      <c r="E14" s="25" t="s">
        <v>62</v>
      </c>
      <c r="F14" s="36" t="s">
        <v>97</v>
      </c>
      <c r="G14" s="36" t="s">
        <v>98</v>
      </c>
      <c r="H14" s="37">
        <v>2016</v>
      </c>
      <c r="I14" s="36" t="s">
        <v>99</v>
      </c>
      <c r="J14" s="54"/>
      <c r="AU14" s="78" t="e">
        <f>#REF!</f>
        <v>#REF!</v>
      </c>
      <c r="BG14" s="10"/>
      <c r="BH14" s="10"/>
      <c r="BI14" s="10"/>
      <c r="BJ14" s="10"/>
      <c r="BK14" s="78" t="e">
        <f>#REF!</f>
        <v>#REF!</v>
      </c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E14" s="92" t="s">
        <v>100</v>
      </c>
      <c r="CF14" s="93" t="s">
        <v>101</v>
      </c>
    </row>
    <row r="15" ht="87" customHeight="1" spans="1:84">
      <c r="A15" s="24">
        <v>8</v>
      </c>
      <c r="B15" s="29" t="s">
        <v>102</v>
      </c>
      <c r="C15" s="25" t="s">
        <v>61</v>
      </c>
      <c r="D15" s="25" t="s">
        <v>66</v>
      </c>
      <c r="E15" s="25" t="s">
        <v>62</v>
      </c>
      <c r="F15" s="36" t="s">
        <v>103</v>
      </c>
      <c r="G15" s="104" t="s">
        <v>104</v>
      </c>
      <c r="H15" s="37">
        <v>2016</v>
      </c>
      <c r="I15" s="36" t="s">
        <v>105</v>
      </c>
      <c r="J15" s="54"/>
      <c r="BG15" s="10"/>
      <c r="BH15" s="10"/>
      <c r="BI15" s="10"/>
      <c r="BJ15" s="10"/>
      <c r="BK15" s="78" t="e">
        <f>#REF!</f>
        <v>#REF!</v>
      </c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E15" s="94" t="s">
        <v>106</v>
      </c>
      <c r="CF15" s="95" t="s">
        <v>107</v>
      </c>
    </row>
    <row r="16" ht="87" customHeight="1" spans="1:84">
      <c r="A16" s="24">
        <v>9</v>
      </c>
      <c r="B16" s="29" t="s">
        <v>108</v>
      </c>
      <c r="C16" s="25" t="s">
        <v>61</v>
      </c>
      <c r="D16" s="25" t="s">
        <v>109</v>
      </c>
      <c r="E16" s="25" t="s">
        <v>110</v>
      </c>
      <c r="F16" s="25" t="s">
        <v>111</v>
      </c>
      <c r="G16" s="38" t="s">
        <v>112</v>
      </c>
      <c r="H16" s="37">
        <v>2015</v>
      </c>
      <c r="I16" s="25" t="s">
        <v>113</v>
      </c>
      <c r="J16" s="54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70"/>
      <c r="AH16" s="70"/>
      <c r="AI16" s="70"/>
      <c r="AJ16" s="70"/>
      <c r="AK16" s="70"/>
      <c r="AL16" s="71"/>
      <c r="AM16" s="71"/>
      <c r="AN16" s="71"/>
      <c r="AO16" s="55"/>
      <c r="AP16" s="55"/>
      <c r="AQ16" s="55"/>
      <c r="AR16" s="79"/>
      <c r="AS16" s="80"/>
      <c r="AT16" s="80"/>
      <c r="AU16" s="78" t="e">
        <f>#REF!</f>
        <v>#REF!</v>
      </c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0" t="e">
        <f>#REF!</f>
        <v>#REF!</v>
      </c>
      <c r="BU16" s="10"/>
      <c r="BV16" s="10"/>
      <c r="BW16" s="10"/>
      <c r="BX16" s="10"/>
      <c r="BY16" s="10"/>
      <c r="BZ16" s="10"/>
      <c r="CA16" s="10"/>
      <c r="CB16" s="10"/>
      <c r="CE16" s="96"/>
      <c r="CF16" s="96"/>
    </row>
    <row r="17" s="5" customFormat="1" ht="87" customHeight="1" spans="1:84">
      <c r="A17" s="24">
        <v>10</v>
      </c>
      <c r="B17" s="29" t="s">
        <v>114</v>
      </c>
      <c r="C17" s="25" t="s">
        <v>115</v>
      </c>
      <c r="D17" s="25" t="s">
        <v>5</v>
      </c>
      <c r="E17" s="25" t="s">
        <v>62</v>
      </c>
      <c r="F17" s="25" t="s">
        <v>116</v>
      </c>
      <c r="G17" s="38" t="s">
        <v>117</v>
      </c>
      <c r="H17" s="37">
        <v>2015</v>
      </c>
      <c r="I17" s="25" t="s">
        <v>118</v>
      </c>
      <c r="J17" s="56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72"/>
      <c r="AH17" s="72"/>
      <c r="AI17" s="72"/>
      <c r="AJ17" s="72"/>
      <c r="AK17" s="72"/>
      <c r="AL17" s="73"/>
      <c r="AM17" s="73"/>
      <c r="AN17" s="73"/>
      <c r="AO17" s="57"/>
      <c r="AP17" s="57"/>
      <c r="AQ17" s="57"/>
      <c r="AR17" s="81"/>
      <c r="AS17" s="82"/>
      <c r="AT17" s="82"/>
      <c r="BK17" s="83" t="e">
        <f>#REF!</f>
        <v>#REF!</v>
      </c>
      <c r="CE17" s="97"/>
      <c r="CF17" s="97"/>
    </row>
    <row r="18" s="5" customFormat="1" ht="87" customHeight="1" spans="1:84">
      <c r="A18" s="24">
        <v>11</v>
      </c>
      <c r="B18" s="29" t="s">
        <v>119</v>
      </c>
      <c r="C18" s="36" t="s">
        <v>120</v>
      </c>
      <c r="D18" s="25" t="s">
        <v>66</v>
      </c>
      <c r="E18" s="25" t="s">
        <v>62</v>
      </c>
      <c r="F18" s="36" t="s">
        <v>121</v>
      </c>
      <c r="G18" s="104" t="s">
        <v>122</v>
      </c>
      <c r="H18" s="37">
        <v>2016</v>
      </c>
      <c r="I18" s="36" t="s">
        <v>123</v>
      </c>
      <c r="J18" s="56"/>
      <c r="BK18" s="83" t="e">
        <f>#REF!</f>
        <v>#REF!</v>
      </c>
      <c r="CE18" s="92">
        <v>79188202</v>
      </c>
      <c r="CF18" s="93" t="s">
        <v>124</v>
      </c>
    </row>
    <row r="19" s="5" customFormat="1" ht="87" customHeight="1" spans="1:84">
      <c r="A19" s="24">
        <v>12</v>
      </c>
      <c r="B19" s="29" t="s">
        <v>125</v>
      </c>
      <c r="C19" s="25" t="s">
        <v>61</v>
      </c>
      <c r="D19" s="25" t="s">
        <v>66</v>
      </c>
      <c r="E19" s="25" t="s">
        <v>126</v>
      </c>
      <c r="F19" s="36" t="s">
        <v>127</v>
      </c>
      <c r="G19" s="104" t="s">
        <v>76</v>
      </c>
      <c r="H19" s="37">
        <v>2016</v>
      </c>
      <c r="I19" s="36" t="s">
        <v>128</v>
      </c>
      <c r="J19" s="56"/>
      <c r="BN19" s="83" t="e">
        <f>#REF!</f>
        <v>#REF!</v>
      </c>
      <c r="CE19" s="92" t="s">
        <v>129</v>
      </c>
      <c r="CF19" s="93" t="s">
        <v>130</v>
      </c>
    </row>
    <row r="20" s="5" customFormat="1" ht="87" customHeight="1" spans="1:84">
      <c r="A20" s="24">
        <v>13</v>
      </c>
      <c r="B20" s="29" t="s">
        <v>131</v>
      </c>
      <c r="C20" s="25" t="s">
        <v>61</v>
      </c>
      <c r="D20" s="25" t="s">
        <v>5</v>
      </c>
      <c r="E20" s="25" t="s">
        <v>62</v>
      </c>
      <c r="F20" s="39" t="s">
        <v>132</v>
      </c>
      <c r="G20" s="104" t="s">
        <v>76</v>
      </c>
      <c r="H20" s="37">
        <v>2016</v>
      </c>
      <c r="I20" s="39" t="s">
        <v>133</v>
      </c>
      <c r="J20" s="56"/>
      <c r="AU20" s="83" t="e">
        <f>#REF!</f>
        <v>#REF!</v>
      </c>
      <c r="BK20" s="83" t="e">
        <f>#REF!</f>
        <v>#REF!</v>
      </c>
      <c r="CE20" s="98" t="s">
        <v>134</v>
      </c>
      <c r="CF20" s="95" t="s">
        <v>135</v>
      </c>
    </row>
    <row r="21" s="5" customFormat="1" ht="87" customHeight="1" spans="1:86">
      <c r="A21" s="24">
        <v>14</v>
      </c>
      <c r="B21" s="29" t="s">
        <v>136</v>
      </c>
      <c r="C21" s="25" t="s">
        <v>61</v>
      </c>
      <c r="D21" s="25" t="s">
        <v>5</v>
      </c>
      <c r="E21" s="25" t="s">
        <v>137</v>
      </c>
      <c r="F21" s="39" t="s">
        <v>138</v>
      </c>
      <c r="G21" s="104" t="s">
        <v>139</v>
      </c>
      <c r="H21" s="37">
        <v>2016</v>
      </c>
      <c r="I21" s="39" t="s">
        <v>140</v>
      </c>
      <c r="J21" s="56"/>
      <c r="AU21" s="83" t="e">
        <f>#REF!</f>
        <v>#REF!</v>
      </c>
      <c r="BO21" s="91" t="e">
        <f>#REF!</f>
        <v>#REF!</v>
      </c>
      <c r="CE21" s="97"/>
      <c r="CF21" s="97"/>
      <c r="CG21" s="99" t="s">
        <v>141</v>
      </c>
      <c r="CH21" s="100"/>
    </row>
    <row r="22" s="5" customFormat="1" ht="87" customHeight="1" spans="1:84">
      <c r="A22" s="24">
        <v>15</v>
      </c>
      <c r="B22" s="29" t="s">
        <v>142</v>
      </c>
      <c r="C22" s="25" t="s">
        <v>61</v>
      </c>
      <c r="D22" s="25" t="s">
        <v>66</v>
      </c>
      <c r="E22" s="25" t="s">
        <v>126</v>
      </c>
      <c r="F22" s="36" t="s">
        <v>143</v>
      </c>
      <c r="G22" s="104" t="s">
        <v>144</v>
      </c>
      <c r="H22" s="37">
        <v>2016</v>
      </c>
      <c r="I22" s="36" t="s">
        <v>145</v>
      </c>
      <c r="J22" s="56"/>
      <c r="AU22" s="83" t="e">
        <f>#REF!</f>
        <v>#REF!</v>
      </c>
      <c r="BN22" s="83" t="e">
        <f>#REF!</f>
        <v>#REF!</v>
      </c>
      <c r="CE22" s="101" t="s">
        <v>146</v>
      </c>
      <c r="CF22" s="93" t="s">
        <v>147</v>
      </c>
    </row>
    <row r="23" s="5" customFormat="1" ht="87" customHeight="1" spans="1:84">
      <c r="A23" s="24">
        <v>16</v>
      </c>
      <c r="B23" s="29" t="s">
        <v>148</v>
      </c>
      <c r="C23" s="25" t="s">
        <v>61</v>
      </c>
      <c r="D23" s="25" t="s">
        <v>5</v>
      </c>
      <c r="E23" s="25" t="s">
        <v>62</v>
      </c>
      <c r="F23" s="25" t="s">
        <v>149</v>
      </c>
      <c r="G23" s="36" t="s">
        <v>150</v>
      </c>
      <c r="H23" s="37">
        <v>2014</v>
      </c>
      <c r="I23" s="25" t="s">
        <v>151</v>
      </c>
      <c r="J23" s="56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72"/>
      <c r="AH23" s="72"/>
      <c r="AI23" s="72"/>
      <c r="AJ23" s="72"/>
      <c r="AK23" s="72"/>
      <c r="AL23" s="73"/>
      <c r="AM23" s="73"/>
      <c r="AN23" s="73"/>
      <c r="AO23" s="57"/>
      <c r="AP23" s="57"/>
      <c r="AQ23" s="57"/>
      <c r="AR23" s="81"/>
      <c r="AS23" s="82"/>
      <c r="AT23" s="82"/>
      <c r="BK23" s="83" t="e">
        <f>#REF!</f>
        <v>#REF!</v>
      </c>
      <c r="CE23" s="94" t="s">
        <v>152</v>
      </c>
      <c r="CF23" s="97"/>
    </row>
    <row r="24" s="5" customFormat="1" ht="87" customHeight="1" spans="1:84">
      <c r="A24" s="24">
        <v>17</v>
      </c>
      <c r="B24" s="29" t="s">
        <v>153</v>
      </c>
      <c r="C24" s="25" t="s">
        <v>61</v>
      </c>
      <c r="D24" s="25" t="s">
        <v>5</v>
      </c>
      <c r="E24" s="25" t="s">
        <v>85</v>
      </c>
      <c r="F24" s="39" t="s">
        <v>154</v>
      </c>
      <c r="G24" s="104" t="s">
        <v>155</v>
      </c>
      <c r="H24" s="37">
        <v>2016</v>
      </c>
      <c r="I24" s="39" t="s">
        <v>156</v>
      </c>
      <c r="J24" s="56"/>
      <c r="AU24" s="83" t="e">
        <f>#REF!</f>
        <v>#REF!</v>
      </c>
      <c r="BG24" s="88"/>
      <c r="BH24" s="88"/>
      <c r="BI24" s="89" t="e">
        <f>#REF!</f>
        <v>#REF!</v>
      </c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E24" s="97"/>
      <c r="CF24" s="97"/>
    </row>
    <row r="25" s="5" customFormat="1" ht="87" customHeight="1" spans="1:84">
      <c r="A25" s="24">
        <v>18</v>
      </c>
      <c r="B25" s="29" t="s">
        <v>157</v>
      </c>
      <c r="C25" s="25" t="s">
        <v>61</v>
      </c>
      <c r="D25" s="25" t="s">
        <v>66</v>
      </c>
      <c r="E25" s="25" t="s">
        <v>62</v>
      </c>
      <c r="F25" s="36" t="s">
        <v>158</v>
      </c>
      <c r="G25" s="104" t="s">
        <v>122</v>
      </c>
      <c r="H25" s="37">
        <v>2016</v>
      </c>
      <c r="I25" s="36" t="s">
        <v>159</v>
      </c>
      <c r="J25" s="56"/>
      <c r="AU25" s="83" t="e">
        <f>#REF!</f>
        <v>#REF!</v>
      </c>
      <c r="BK25" s="83" t="e">
        <f>#REF!</f>
        <v>#REF!</v>
      </c>
      <c r="CE25" s="92" t="s">
        <v>160</v>
      </c>
      <c r="CF25" s="93" t="s">
        <v>161</v>
      </c>
    </row>
    <row r="26" s="5" customFormat="1" ht="87" customHeight="1" spans="1:84">
      <c r="A26" s="24">
        <v>19</v>
      </c>
      <c r="B26" s="29" t="s">
        <v>162</v>
      </c>
      <c r="C26" s="25" t="s">
        <v>163</v>
      </c>
      <c r="D26" s="25" t="s">
        <v>5</v>
      </c>
      <c r="E26" s="25" t="s">
        <v>62</v>
      </c>
      <c r="F26" s="25" t="s">
        <v>164</v>
      </c>
      <c r="G26" s="38">
        <v>42145</v>
      </c>
      <c r="H26" s="37">
        <v>2015</v>
      </c>
      <c r="I26" s="25" t="s">
        <v>165</v>
      </c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72"/>
      <c r="AH26" s="72"/>
      <c r="AI26" s="72"/>
      <c r="AJ26" s="72"/>
      <c r="AK26" s="72"/>
      <c r="AL26" s="73"/>
      <c r="AM26" s="73"/>
      <c r="AN26" s="73"/>
      <c r="AO26" s="57"/>
      <c r="AP26" s="57"/>
      <c r="AQ26" s="57"/>
      <c r="AR26" s="81"/>
      <c r="AS26" s="82"/>
      <c r="AT26" s="82"/>
      <c r="BK26" s="83" t="e">
        <f>#REF!</f>
        <v>#REF!</v>
      </c>
      <c r="CE26" s="97"/>
      <c r="CF26" s="97"/>
    </row>
    <row r="27" s="5" customFormat="1" ht="87" customHeight="1" spans="1:84">
      <c r="A27" s="24">
        <v>20</v>
      </c>
      <c r="B27" s="29" t="s">
        <v>166</v>
      </c>
      <c r="C27" s="36" t="s">
        <v>61</v>
      </c>
      <c r="D27" s="36" t="s">
        <v>66</v>
      </c>
      <c r="E27" s="36" t="s">
        <v>62</v>
      </c>
      <c r="F27" s="36" t="s">
        <v>167</v>
      </c>
      <c r="G27" s="40">
        <v>42688</v>
      </c>
      <c r="H27" s="37">
        <v>2016</v>
      </c>
      <c r="I27" s="25" t="s">
        <v>168</v>
      </c>
      <c r="J27" s="56"/>
      <c r="BK27" s="83" t="e">
        <f>#REF!</f>
        <v>#REF!</v>
      </c>
      <c r="CE27" s="92" t="s">
        <v>169</v>
      </c>
      <c r="CF27" s="93" t="s">
        <v>170</v>
      </c>
    </row>
    <row r="28" s="5" customFormat="1" ht="87" customHeight="1" spans="1:84">
      <c r="A28" s="24">
        <v>21</v>
      </c>
      <c r="B28" s="29" t="s">
        <v>171</v>
      </c>
      <c r="C28" s="25" t="s">
        <v>61</v>
      </c>
      <c r="D28" s="36" t="s">
        <v>66</v>
      </c>
      <c r="E28" s="36" t="s">
        <v>62</v>
      </c>
      <c r="F28" s="29" t="s">
        <v>172</v>
      </c>
      <c r="G28" s="104" t="s">
        <v>173</v>
      </c>
      <c r="H28" s="37">
        <v>2016</v>
      </c>
      <c r="I28" s="29" t="s">
        <v>174</v>
      </c>
      <c r="J28" s="56"/>
      <c r="BK28" s="83" t="e">
        <f>#REF!</f>
        <v>#REF!</v>
      </c>
      <c r="CE28" s="97"/>
      <c r="CF28" s="97"/>
    </row>
    <row r="29" s="5" customFormat="1" ht="87" customHeight="1" spans="1:84">
      <c r="A29" s="24">
        <v>22</v>
      </c>
      <c r="B29" s="29" t="s">
        <v>175</v>
      </c>
      <c r="C29" s="36" t="s">
        <v>61</v>
      </c>
      <c r="D29" s="36" t="s">
        <v>66</v>
      </c>
      <c r="E29" s="36" t="s">
        <v>176</v>
      </c>
      <c r="F29" s="36" t="s">
        <v>177</v>
      </c>
      <c r="G29" s="40">
        <v>42667</v>
      </c>
      <c r="H29" s="37">
        <v>2016</v>
      </c>
      <c r="I29" s="25" t="s">
        <v>178</v>
      </c>
      <c r="J29" s="56"/>
      <c r="CC29" s="83" t="e">
        <f>#REF!</f>
        <v>#REF!</v>
      </c>
      <c r="CE29" s="92" t="s">
        <v>179</v>
      </c>
      <c r="CF29" s="97"/>
    </row>
    <row r="30" s="5" customFormat="1" ht="87" customHeight="1" spans="1:84">
      <c r="A30" s="24">
        <v>23</v>
      </c>
      <c r="B30" s="29" t="s">
        <v>180</v>
      </c>
      <c r="C30" s="36" t="s">
        <v>61</v>
      </c>
      <c r="D30" s="36" t="s">
        <v>66</v>
      </c>
      <c r="E30" s="36" t="s">
        <v>137</v>
      </c>
      <c r="F30" s="36" t="s">
        <v>181</v>
      </c>
      <c r="G30" s="40">
        <v>42709</v>
      </c>
      <c r="H30" s="36">
        <v>2016</v>
      </c>
      <c r="I30" s="25" t="s">
        <v>182</v>
      </c>
      <c r="J30" s="56"/>
      <c r="AU30" s="83" t="e">
        <f>#REF!</f>
        <v>#REF!</v>
      </c>
      <c r="BO30" s="91" t="e">
        <f>#REF!</f>
        <v>#REF!</v>
      </c>
      <c r="CE30" s="92" t="s">
        <v>183</v>
      </c>
      <c r="CF30" s="93" t="s">
        <v>184</v>
      </c>
    </row>
    <row r="31" s="5" customFormat="1" ht="87" customHeight="1" spans="1:84">
      <c r="A31" s="24">
        <v>24</v>
      </c>
      <c r="B31" s="29" t="s">
        <v>185</v>
      </c>
      <c r="C31" s="25" t="s">
        <v>61</v>
      </c>
      <c r="D31" s="25" t="s">
        <v>5</v>
      </c>
      <c r="E31" s="25" t="s">
        <v>62</v>
      </c>
      <c r="F31" s="39" t="s">
        <v>186</v>
      </c>
      <c r="G31" s="104" t="s">
        <v>187</v>
      </c>
      <c r="H31" s="37">
        <v>2016</v>
      </c>
      <c r="I31" s="39" t="s">
        <v>188</v>
      </c>
      <c r="J31" s="56"/>
      <c r="BK31" s="83" t="e">
        <f>#REF!</f>
        <v>#REF!</v>
      </c>
      <c r="CE31" s="97"/>
      <c r="CF31" s="97"/>
    </row>
    <row r="32" s="5" customFormat="1" ht="87" customHeight="1" spans="1:84">
      <c r="A32" s="24">
        <v>25</v>
      </c>
      <c r="B32" s="29" t="s">
        <v>189</v>
      </c>
      <c r="C32" s="25" t="s">
        <v>61</v>
      </c>
      <c r="D32" s="25" t="s">
        <v>66</v>
      </c>
      <c r="E32" s="25" t="s">
        <v>190</v>
      </c>
      <c r="F32" s="29" t="s">
        <v>191</v>
      </c>
      <c r="G32" s="41">
        <v>42639</v>
      </c>
      <c r="H32" s="36">
        <v>2016</v>
      </c>
      <c r="I32" s="36" t="s">
        <v>192</v>
      </c>
      <c r="J32" s="56"/>
      <c r="BG32" s="83" t="e">
        <f>#REF!</f>
        <v>#REF!</v>
      </c>
      <c r="CE32" s="92" t="s">
        <v>193</v>
      </c>
      <c r="CF32" s="93" t="s">
        <v>194</v>
      </c>
    </row>
    <row r="33" s="5" customFormat="1" ht="87" customHeight="1" spans="1:84">
      <c r="A33" s="24">
        <v>26</v>
      </c>
      <c r="B33" s="29" t="s">
        <v>195</v>
      </c>
      <c r="C33" s="25" t="s">
        <v>196</v>
      </c>
      <c r="D33" s="25" t="s">
        <v>5</v>
      </c>
      <c r="E33" s="25" t="s">
        <v>74</v>
      </c>
      <c r="F33" s="25" t="s">
        <v>197</v>
      </c>
      <c r="G33" s="38" t="s">
        <v>198</v>
      </c>
      <c r="H33" s="37">
        <v>2015</v>
      </c>
      <c r="I33" s="25" t="s">
        <v>199</v>
      </c>
      <c r="J33" s="56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72"/>
      <c r="AH33" s="72"/>
      <c r="AI33" s="72"/>
      <c r="AJ33" s="72"/>
      <c r="AK33" s="72"/>
      <c r="AL33" s="73"/>
      <c r="AM33" s="73"/>
      <c r="AN33" s="73"/>
      <c r="AO33" s="57"/>
      <c r="AP33" s="57"/>
      <c r="AQ33" s="57"/>
      <c r="AR33" s="81"/>
      <c r="AS33" s="82"/>
      <c r="AT33" s="82"/>
      <c r="CD33" s="83" t="e">
        <f>#REF!</f>
        <v>#REF!</v>
      </c>
      <c r="CE33" s="94" t="s">
        <v>200</v>
      </c>
      <c r="CF33" s="102"/>
    </row>
    <row r="34" s="5" customFormat="1" ht="87" customHeight="1" spans="1:84">
      <c r="A34" s="24">
        <v>27</v>
      </c>
      <c r="B34" s="29" t="s">
        <v>195</v>
      </c>
      <c r="C34" s="25" t="s">
        <v>61</v>
      </c>
      <c r="D34" s="25" t="s">
        <v>5</v>
      </c>
      <c r="E34" s="25" t="s">
        <v>74</v>
      </c>
      <c r="F34" s="25" t="s">
        <v>201</v>
      </c>
      <c r="G34" s="38" t="s">
        <v>198</v>
      </c>
      <c r="H34" s="37">
        <v>2015</v>
      </c>
      <c r="I34" s="25" t="s">
        <v>199</v>
      </c>
      <c r="J34" s="56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72"/>
      <c r="AH34" s="72"/>
      <c r="AI34" s="72"/>
      <c r="AJ34" s="72"/>
      <c r="AK34" s="72"/>
      <c r="AL34" s="73"/>
      <c r="AM34" s="73"/>
      <c r="AN34" s="73"/>
      <c r="AO34" s="57"/>
      <c r="AP34" s="57"/>
      <c r="AQ34" s="57"/>
      <c r="AR34" s="81"/>
      <c r="AS34" s="82"/>
      <c r="AT34" s="82"/>
      <c r="CD34" s="83" t="e">
        <f>#REF!</f>
        <v>#REF!</v>
      </c>
      <c r="CE34" s="94" t="s">
        <v>200</v>
      </c>
      <c r="CF34" s="102"/>
    </row>
    <row r="35" s="5" customFormat="1" ht="87" customHeight="1" spans="1:84">
      <c r="A35" s="24">
        <v>28</v>
      </c>
      <c r="B35" s="29" t="s">
        <v>202</v>
      </c>
      <c r="C35" s="25" t="s">
        <v>203</v>
      </c>
      <c r="D35" s="25" t="s">
        <v>5</v>
      </c>
      <c r="E35" s="25" t="s">
        <v>204</v>
      </c>
      <c r="F35" s="29" t="s">
        <v>205</v>
      </c>
      <c r="G35" s="41">
        <v>41996</v>
      </c>
      <c r="H35" s="36">
        <v>2014</v>
      </c>
      <c r="I35" s="36" t="s">
        <v>206</v>
      </c>
      <c r="J35" s="56"/>
      <c r="BG35" s="83" t="e">
        <f>#REF!</f>
        <v>#REF!</v>
      </c>
      <c r="CE35" s="105" t="s">
        <v>207</v>
      </c>
      <c r="CF35" s="93"/>
    </row>
    <row r="36" s="5" customFormat="1" ht="87" customHeight="1" spans="1:84">
      <c r="A36" s="24">
        <v>29</v>
      </c>
      <c r="B36" s="29" t="s">
        <v>202</v>
      </c>
      <c r="C36" s="25" t="s">
        <v>61</v>
      </c>
      <c r="D36" s="25" t="s">
        <v>5</v>
      </c>
      <c r="E36" s="25" t="s">
        <v>204</v>
      </c>
      <c r="F36" s="25" t="s">
        <v>208</v>
      </c>
      <c r="G36" s="41">
        <v>41996</v>
      </c>
      <c r="H36" s="37">
        <v>2014</v>
      </c>
      <c r="I36" s="36" t="s">
        <v>206</v>
      </c>
      <c r="J36" s="56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72"/>
      <c r="AH36" s="72"/>
      <c r="AI36" s="72"/>
      <c r="AJ36" s="72"/>
      <c r="AK36" s="72"/>
      <c r="AL36" s="73"/>
      <c r="AM36" s="73"/>
      <c r="AN36" s="73"/>
      <c r="AO36" s="57"/>
      <c r="AP36" s="57"/>
      <c r="AQ36" s="57"/>
      <c r="AR36" s="81"/>
      <c r="AS36" s="82"/>
      <c r="AT36" s="82"/>
      <c r="CD36" s="83" t="e">
        <f>#REF!</f>
        <v>#REF!</v>
      </c>
      <c r="CE36" s="105" t="s">
        <v>207</v>
      </c>
      <c r="CF36" s="102"/>
    </row>
    <row r="37" s="5" customFormat="1" ht="87" customHeight="1" spans="1:84">
      <c r="A37" s="24">
        <v>30</v>
      </c>
      <c r="B37" s="29" t="s">
        <v>202</v>
      </c>
      <c r="C37" s="25" t="s">
        <v>209</v>
      </c>
      <c r="D37" s="25" t="s">
        <v>5</v>
      </c>
      <c r="E37" s="25" t="s">
        <v>204</v>
      </c>
      <c r="F37" s="25" t="s">
        <v>210</v>
      </c>
      <c r="G37" s="41">
        <v>41996</v>
      </c>
      <c r="H37" s="37">
        <v>2014</v>
      </c>
      <c r="I37" s="36" t="s">
        <v>206</v>
      </c>
      <c r="J37" s="56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72"/>
      <c r="AH37" s="72"/>
      <c r="AI37" s="72"/>
      <c r="AJ37" s="72"/>
      <c r="AK37" s="72"/>
      <c r="AL37" s="73"/>
      <c r="AM37" s="73"/>
      <c r="AN37" s="73"/>
      <c r="AO37" s="57"/>
      <c r="AP37" s="57"/>
      <c r="AQ37" s="57"/>
      <c r="AR37" s="81"/>
      <c r="AS37" s="82"/>
      <c r="AT37" s="82"/>
      <c r="CD37" s="83" t="e">
        <f>#REF!</f>
        <v>#REF!</v>
      </c>
      <c r="CE37" s="105" t="s">
        <v>207</v>
      </c>
      <c r="CF37" s="102"/>
    </row>
  </sheetData>
  <autoFilter ref="A7:AT37">
    <sortState ref="A7:AT37">
      <sortCondition ref="B7:B34"/>
    </sortState>
  </autoFilter>
  <mergeCells count="37">
    <mergeCell ref="K5:L5"/>
    <mergeCell ref="M5:O5"/>
    <mergeCell ref="V5:W5"/>
    <mergeCell ref="X5:Z5"/>
    <mergeCell ref="AG5:AH5"/>
    <mergeCell ref="AI5:AK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P5:P6"/>
    <mergeCell ref="Q5:Q6"/>
    <mergeCell ref="R5:R6"/>
    <mergeCell ref="S5:S6"/>
    <mergeCell ref="T5:T6"/>
    <mergeCell ref="U5:U6"/>
    <mergeCell ref="AA5:AA6"/>
    <mergeCell ref="AB5:AB6"/>
    <mergeCell ref="AC5:AC6"/>
    <mergeCell ref="AD5:AD6"/>
    <mergeCell ref="AE5:AE6"/>
    <mergeCell ref="AF5:AF6"/>
    <mergeCell ref="AL5:AL6"/>
    <mergeCell ref="AM5:AM6"/>
    <mergeCell ref="AN5:AN6"/>
    <mergeCell ref="AO5:AO6"/>
    <mergeCell ref="AP5:AP6"/>
    <mergeCell ref="AQ5:AQ6"/>
    <mergeCell ref="CE5:CE6"/>
    <mergeCell ref="CF5:CF7"/>
    <mergeCell ref="A2:I3"/>
  </mergeCells>
  <hyperlinks>
    <hyperlink ref="CF12" r:id="rId1" display="akhiraninovi@yahoo.com, emaxind@yahoo.com"/>
    <hyperlink ref="CF10" r:id="rId2" display="bonaparte@telkom.net"/>
    <hyperlink ref="CF9" r:id="rId3" display="barelangjayanusantara.batam@gmail.com"/>
    <hyperlink ref="CF13" r:id="rId4" display="cs@garudatama.com ,www.garudatama.com"/>
    <hyperlink ref="CF14" r:id="rId5" display="ivan_pranoto@hotmail.com, info@ijx-logistics.com, toni.marjiyanto@ijx-logistics.com"/>
    <hyperlink ref="CF15" r:id="rId6" display="indextrans@cbn.net.id"/>
    <hyperlink ref="CF18" r:id="rId7" display="corporatesecretary@kiselindonesia.com, lisdiana@kiselindonesia.com"/>
    <hyperlink ref="CF19" r:id="rId8" display="hermawan@ptlgs.com"/>
    <hyperlink ref="CF20" r:id="rId9" display="krismanto@lunarglobal-indo.com"/>
    <hyperlink ref="CF25" r:id="rId10" display="harry.kurnyawan@pandulogistics.com"/>
    <hyperlink ref="CF27" r:id="rId11" display="pde@prima-logistic.com, masduki.pde@prima-logistic.com, marni.pde@prima-logistic.com"/>
    <hyperlink ref="CF30" r:id="rId12" display="srg@rex.co.id"/>
    <hyperlink ref="CF32" r:id="rId13" display="trinitacourier@dps.centrin.net.id, trinitadps@dps.centrin.net.id"/>
  </hyperlinks>
  <pageMargins left="0.309722222222222" right="0.236111111111111" top="0.747916666666667" bottom="0.747916666666667" header="0.314583333333333" footer="0.314583333333333"/>
  <pageSetup paperSize="5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Izin 2017 (212)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Astri</cp:lastModifiedBy>
  <dcterms:created xsi:type="dcterms:W3CDTF">2017-03-03T02:03:00Z</dcterms:created>
  <cp:lastPrinted>2017-04-07T02:20:00Z</cp:lastPrinted>
  <dcterms:modified xsi:type="dcterms:W3CDTF">2017-04-12T07:15:55Z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